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195" windowHeight="9720" tabRatio="679"/>
  </bookViews>
  <sheets>
    <sheet name="Deltakere" sheetId="20" r:id="rId1"/>
  </sheets>
  <definedNames>
    <definedName name="_xlnm._FilterDatabase" localSheetId="0" hidden="1">Deltakere!$B$4:$F$11</definedName>
    <definedName name="_xlnm.Print_Area" localSheetId="0">Deltakere!$A$1:$K$25</definedName>
  </definedNames>
  <calcPr calcId="125725"/>
</workbook>
</file>

<file path=xl/calcChain.xml><?xml version="1.0" encoding="utf-8"?>
<calcChain xmlns="http://schemas.openxmlformats.org/spreadsheetml/2006/main">
  <c r="F26" i="20"/>
  <c r="G26"/>
  <c r="H26"/>
  <c r="I26"/>
  <c r="J26"/>
  <c r="K26"/>
  <c r="E26"/>
  <c r="D21"/>
  <c r="D9" l="1"/>
  <c r="D12"/>
  <c r="D10"/>
  <c r="D17"/>
  <c r="D5"/>
  <c r="D6"/>
  <c r="D8"/>
  <c r="D23"/>
  <c r="D7"/>
  <c r="D11"/>
  <c r="D13" l="1"/>
  <c r="D18"/>
  <c r="D4" l="1"/>
  <c r="D22" l="1"/>
  <c r="D24" l="1"/>
  <c r="D20"/>
  <c r="D19"/>
  <c r="D16"/>
  <c r="D14"/>
  <c r="D15"/>
  <c r="D26" l="1"/>
</calcChain>
</file>

<file path=xl/sharedStrings.xml><?xml version="1.0" encoding="utf-8"?>
<sst xmlns="http://schemas.openxmlformats.org/spreadsheetml/2006/main" count="55" uniqueCount="55">
  <si>
    <t xml:space="preserve">Holmbakken Johnny </t>
  </si>
  <si>
    <t xml:space="preserve">Mikkelsen Jarle </t>
  </si>
  <si>
    <t>Pedersen Kurt</t>
  </si>
  <si>
    <t>Navn 1</t>
  </si>
  <si>
    <t>Navn 2</t>
  </si>
  <si>
    <t>Sørensen Bjørn</t>
  </si>
  <si>
    <t>Sum</t>
  </si>
  <si>
    <t>Austdal, Bjørn</t>
  </si>
  <si>
    <t>Reppe Bernt</t>
  </si>
  <si>
    <t>Olsen, Svein M.</t>
  </si>
  <si>
    <t>Heiberg, Gry</t>
  </si>
  <si>
    <t>Ruud, Torbjørn</t>
  </si>
  <si>
    <t>Plass nr.</t>
  </si>
  <si>
    <t>Vestgård, Per</t>
  </si>
  <si>
    <t>Andersen Stian</t>
  </si>
  <si>
    <t>Fonkalsrud, Mari</t>
  </si>
  <si>
    <t>Sammenlagt</t>
  </si>
  <si>
    <t>Hagen Bjørnar</t>
  </si>
  <si>
    <t>Morken, Henning</t>
  </si>
  <si>
    <t>Svalstad Steinar</t>
  </si>
  <si>
    <t>Richardsson, Keith</t>
  </si>
  <si>
    <t>Bordal, Sverre</t>
  </si>
  <si>
    <t>Torbjørnsen, Terje</t>
  </si>
  <si>
    <t>Rustestuen, Svein E.</t>
  </si>
  <si>
    <t>Johnstuen, Frode</t>
  </si>
  <si>
    <t>Austdal, Åmund</t>
  </si>
  <si>
    <t>Berg, Egil</t>
  </si>
  <si>
    <t>Gunleifsen, Håkon</t>
  </si>
  <si>
    <t>Bartnes, Marius</t>
  </si>
  <si>
    <t>Morken, Even</t>
  </si>
  <si>
    <t>Mikkelsen, Charlotte</t>
  </si>
  <si>
    <t>Andersen, Alf</t>
  </si>
  <si>
    <t>Andersen, Ingeborg</t>
  </si>
  <si>
    <t>Morken, Vidar</t>
  </si>
  <si>
    <t>Bratt, Aage</t>
  </si>
  <si>
    <t>Skjellerudsveen, Magnus</t>
  </si>
  <si>
    <t>Hansen, Cato</t>
  </si>
  <si>
    <t>Langset, Rune</t>
  </si>
  <si>
    <t>Frøyse, Stine</t>
  </si>
  <si>
    <t>Stubrud, Ola</t>
  </si>
  <si>
    <t>Stubrud, Sondre</t>
  </si>
  <si>
    <t>Bergum, Olav</t>
  </si>
  <si>
    <t>Clausen, Kjell Olav</t>
  </si>
  <si>
    <t>5.1</t>
  </si>
  <si>
    <t>12.1</t>
  </si>
  <si>
    <t>19.1</t>
  </si>
  <si>
    <t>26.1</t>
  </si>
  <si>
    <t>2.2</t>
  </si>
  <si>
    <t>9.2</t>
  </si>
  <si>
    <t>16.2</t>
  </si>
  <si>
    <t>Røstad, Bjørn</t>
  </si>
  <si>
    <t>Sveum, Knut</t>
  </si>
  <si>
    <t>Klubbmesterskapet 2015 - sammenlagt</t>
  </si>
  <si>
    <t>Vestby, Vivian</t>
  </si>
  <si>
    <t>Haneborg, Petter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</si>
</sst>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2" borderId="0" xfId="0" applyFill="1"/>
    <xf numFmtId="0" fontId="5" fillId="2" borderId="0" xfId="0" applyFont="1" applyFill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/>
    <xf numFmtId="0" fontId="2" fillId="0" borderId="1" xfId="0" applyFont="1" applyBorder="1" applyAlignment="1">
      <alignment wrapText="1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3" fontId="3" fillId="2" borderId="8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 wrapText="1"/>
    </xf>
    <xf numFmtId="164" fontId="3" fillId="0" borderId="10" xfId="1" applyNumberFormat="1" applyFont="1" applyFill="1" applyBorder="1" applyAlignment="1">
      <alignment horizontal="right"/>
    </xf>
    <xf numFmtId="164" fontId="3" fillId="0" borderId="11" xfId="1" applyNumberFormat="1" applyFont="1" applyFill="1" applyBorder="1" applyAlignment="1">
      <alignment horizontal="right"/>
    </xf>
    <xf numFmtId="164" fontId="3" fillId="0" borderId="11" xfId="1" applyNumberFormat="1" applyFont="1" applyBorder="1" applyAlignment="1">
      <alignment horizontal="right" wrapText="1"/>
    </xf>
    <xf numFmtId="164" fontId="3" fillId="0" borderId="14" xfId="1" applyNumberFormat="1" applyFont="1" applyFill="1" applyBorder="1" applyAlignment="1">
      <alignment horizontal="right"/>
    </xf>
    <xf numFmtId="0" fontId="2" fillId="0" borderId="15" xfId="0" applyFont="1" applyBorder="1" applyAlignment="1">
      <alignment horizontal="center" wrapText="1"/>
    </xf>
    <xf numFmtId="0" fontId="2" fillId="0" borderId="16" xfId="0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right"/>
    </xf>
    <xf numFmtId="164" fontId="1" fillId="0" borderId="11" xfId="1" applyNumberFormat="1" applyFont="1" applyFill="1" applyBorder="1" applyAlignment="1">
      <alignment horizontal="right"/>
    </xf>
    <xf numFmtId="164" fontId="1" fillId="0" borderId="14" xfId="1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right"/>
    </xf>
    <xf numFmtId="164" fontId="7" fillId="0" borderId="11" xfId="1" applyNumberFormat="1" applyFont="1" applyFill="1" applyBorder="1" applyAlignment="1">
      <alignment horizontal="right"/>
    </xf>
    <xf numFmtId="164" fontId="1" fillId="0" borderId="10" xfId="1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Alignment="1">
      <alignment horizontal="left"/>
    </xf>
    <xf numFmtId="164" fontId="1" fillId="0" borderId="11" xfId="1" applyNumberFormat="1" applyFont="1" applyFill="1" applyBorder="1" applyAlignment="1">
      <alignment horizontal="right" wrapText="1"/>
    </xf>
    <xf numFmtId="164" fontId="1" fillId="0" borderId="10" xfId="1" applyNumberFormat="1" applyFont="1" applyFill="1" applyBorder="1" applyAlignment="1">
      <alignment horizontal="right" wrapText="1"/>
    </xf>
    <xf numFmtId="164" fontId="2" fillId="0" borderId="13" xfId="0" quotePrefix="1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164" fontId="1" fillId="0" borderId="11" xfId="1" applyNumberFormat="1" applyFont="1" applyBorder="1" applyAlignment="1">
      <alignment horizontal="right" wrapText="1"/>
    </xf>
    <xf numFmtId="164" fontId="1" fillId="0" borderId="10" xfId="1" applyNumberFormat="1" applyFont="1" applyBorder="1" applyAlignment="1">
      <alignment horizontal="right" wrapText="1"/>
    </xf>
    <xf numFmtId="0" fontId="1" fillId="0" borderId="10" xfId="0" applyFont="1" applyFill="1" applyBorder="1"/>
    <xf numFmtId="0" fontId="2" fillId="0" borderId="17" xfId="0" quotePrefix="1" applyFont="1" applyBorder="1" applyAlignment="1">
      <alignment horizontal="center" wrapText="1"/>
    </xf>
    <xf numFmtId="164" fontId="6" fillId="0" borderId="11" xfId="1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1" fillId="0" borderId="6" xfId="0" applyFont="1" applyFill="1" applyBorder="1"/>
    <xf numFmtId="164" fontId="1" fillId="0" borderId="9" xfId="1" applyNumberFormat="1" applyFont="1" applyFill="1" applyBorder="1" applyAlignment="1">
      <alignment horizontal="right" wrapText="1"/>
    </xf>
    <xf numFmtId="164" fontId="1" fillId="0" borderId="8" xfId="1" applyNumberFormat="1" applyFont="1" applyFill="1" applyBorder="1" applyAlignment="1">
      <alignment horizontal="right"/>
    </xf>
    <xf numFmtId="164" fontId="6" fillId="0" borderId="9" xfId="1" applyNumberFormat="1" applyFont="1" applyFill="1" applyBorder="1" applyAlignment="1">
      <alignment horizontal="right"/>
    </xf>
    <xf numFmtId="164" fontId="1" fillId="0" borderId="7" xfId="1" applyNumberFormat="1" applyFont="1" applyBorder="1" applyAlignment="1">
      <alignment horizontal="right" wrapText="1"/>
    </xf>
    <xf numFmtId="0" fontId="0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19" xfId="0" applyFont="1" applyBorder="1" applyAlignment="1">
      <alignment horizontal="left"/>
    </xf>
    <xf numFmtId="164" fontId="2" fillId="0" borderId="20" xfId="1" applyNumberFormat="1" applyFont="1" applyFill="1" applyBorder="1" applyAlignment="1">
      <alignment horizontal="center"/>
    </xf>
    <xf numFmtId="164" fontId="1" fillId="0" borderId="21" xfId="1" applyNumberFormat="1" applyFont="1" applyFill="1" applyBorder="1" applyAlignment="1">
      <alignment horizontal="right" wrapText="1"/>
    </xf>
    <xf numFmtId="164" fontId="1" fillId="0" borderId="22" xfId="1" applyNumberFormat="1" applyFont="1" applyFill="1" applyBorder="1" applyAlignment="1">
      <alignment horizontal="right"/>
    </xf>
    <xf numFmtId="164" fontId="1" fillId="0" borderId="21" xfId="1" applyNumberFormat="1" applyFont="1" applyFill="1" applyBorder="1" applyAlignment="1">
      <alignment horizontal="right"/>
    </xf>
    <xf numFmtId="164" fontId="6" fillId="0" borderId="22" xfId="1" applyNumberFormat="1" applyFont="1" applyFill="1" applyBorder="1" applyAlignment="1">
      <alignment horizontal="right"/>
    </xf>
    <xf numFmtId="164" fontId="1" fillId="0" borderId="23" xfId="1" applyNumberFormat="1" applyFont="1" applyBorder="1" applyAlignment="1">
      <alignment horizontal="right" wrapText="1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N14" sqref="N14"/>
    </sheetView>
  </sheetViews>
  <sheetFormatPr baseColWidth="10" defaultRowHeight="14.25" outlineLevelCol="1"/>
  <cols>
    <col min="1" max="1" width="8.7109375" customWidth="1"/>
    <col min="2" max="2" width="19.85546875" customWidth="1"/>
    <col min="3" max="3" width="21.85546875" style="12" bestFit="1" customWidth="1"/>
    <col min="4" max="4" width="12.7109375" style="12" customWidth="1"/>
    <col min="5" max="5" width="9.140625" style="13" customWidth="1"/>
    <col min="6" max="9" width="9.140625" style="12" customWidth="1"/>
    <col min="10" max="11" width="7.85546875" style="12" customWidth="1" outlineLevel="1"/>
    <col min="12" max="13" width="7.7109375" style="1" bestFit="1" customWidth="1"/>
    <col min="14" max="15" width="12.85546875" style="2" bestFit="1" customWidth="1"/>
    <col min="16" max="17" width="12.7109375" customWidth="1"/>
    <col min="18" max="18" width="12.85546875" style="1" bestFit="1" customWidth="1"/>
  </cols>
  <sheetData>
    <row r="1" spans="1:18" ht="18">
      <c r="A1" s="15" t="s">
        <v>52</v>
      </c>
      <c r="B1" s="14"/>
      <c r="C1" s="14"/>
      <c r="E1" s="12"/>
    </row>
    <row r="2" spans="1:18" ht="3.75" customHeight="1" thickBot="1">
      <c r="L2" s="2"/>
      <c r="M2" s="2"/>
    </row>
    <row r="3" spans="1:18" s="3" customFormat="1" ht="12.75">
      <c r="A3" s="32" t="s">
        <v>12</v>
      </c>
      <c r="B3" s="19" t="s">
        <v>3</v>
      </c>
      <c r="C3" s="19" t="s">
        <v>4</v>
      </c>
      <c r="D3" s="21" t="s">
        <v>16</v>
      </c>
      <c r="E3" s="50" t="s">
        <v>43</v>
      </c>
      <c r="F3" s="50" t="s">
        <v>44</v>
      </c>
      <c r="G3" s="50" t="s">
        <v>45</v>
      </c>
      <c r="H3" s="50" t="s">
        <v>46</v>
      </c>
      <c r="I3" s="50" t="s">
        <v>47</v>
      </c>
      <c r="J3" s="50" t="s">
        <v>48</v>
      </c>
      <c r="K3" s="55" t="s">
        <v>49</v>
      </c>
      <c r="L3" s="7"/>
      <c r="M3" s="6"/>
      <c r="N3" s="7"/>
      <c r="O3" s="7"/>
      <c r="P3" s="7"/>
      <c r="Q3" s="7"/>
      <c r="R3" s="7"/>
    </row>
    <row r="4" spans="1:18" ht="12.75" customHeight="1">
      <c r="A4" s="22">
        <v>1</v>
      </c>
      <c r="B4" s="5" t="s">
        <v>17</v>
      </c>
      <c r="C4" s="10" t="s">
        <v>0</v>
      </c>
      <c r="D4" s="34">
        <f>SUM(E4:K4)</f>
        <v>405.39999999999992</v>
      </c>
      <c r="E4" s="52">
        <v>54.6</v>
      </c>
      <c r="F4" s="45">
        <v>53.6</v>
      </c>
      <c r="G4" s="40">
        <v>58.5</v>
      </c>
      <c r="H4" s="40">
        <v>58.1</v>
      </c>
      <c r="I4" s="40">
        <v>61.3</v>
      </c>
      <c r="J4" s="29">
        <v>59.9</v>
      </c>
      <c r="K4" s="31">
        <v>59.4</v>
      </c>
      <c r="L4" s="9"/>
      <c r="M4" s="8"/>
      <c r="N4" s="10"/>
      <c r="O4" s="10"/>
      <c r="P4" s="5"/>
      <c r="Q4" s="5"/>
      <c r="R4" s="4"/>
    </row>
    <row r="5" spans="1:18" ht="12.75" customHeight="1">
      <c r="A5" s="20">
        <v>2</v>
      </c>
      <c r="B5" s="46" t="s">
        <v>34</v>
      </c>
      <c r="C5" s="51" t="s">
        <v>33</v>
      </c>
      <c r="D5" s="35">
        <f>SUM(E5:K5)</f>
        <v>402.2</v>
      </c>
      <c r="E5" s="52">
        <v>53.8</v>
      </c>
      <c r="F5" s="45">
        <v>63.8</v>
      </c>
      <c r="G5" s="40">
        <v>59.4</v>
      </c>
      <c r="H5" s="40">
        <v>52.9</v>
      </c>
      <c r="I5" s="40">
        <v>60.9</v>
      </c>
      <c r="J5" s="29">
        <v>58.5</v>
      </c>
      <c r="K5" s="31">
        <v>52.9</v>
      </c>
      <c r="L5" s="9"/>
      <c r="M5" s="8"/>
      <c r="N5" s="10"/>
      <c r="O5" s="10"/>
      <c r="P5" s="5"/>
      <c r="Q5" s="5"/>
      <c r="R5" s="4"/>
    </row>
    <row r="6" spans="1:18" ht="12.75" customHeight="1">
      <c r="A6" s="22">
        <v>3</v>
      </c>
      <c r="B6" s="42" t="s">
        <v>25</v>
      </c>
      <c r="C6" s="42" t="s">
        <v>26</v>
      </c>
      <c r="D6" s="35">
        <f>SUM(E6:K6)</f>
        <v>399.8</v>
      </c>
      <c r="E6" s="52">
        <v>61.5</v>
      </c>
      <c r="F6" s="45">
        <v>60.3</v>
      </c>
      <c r="G6" s="40">
        <v>62.5</v>
      </c>
      <c r="H6" s="40">
        <v>56.9</v>
      </c>
      <c r="I6" s="40">
        <v>57.1</v>
      </c>
      <c r="J6" s="29">
        <v>55.7</v>
      </c>
      <c r="K6" s="31">
        <v>45.8</v>
      </c>
      <c r="L6" s="9"/>
      <c r="M6" s="8"/>
      <c r="N6" s="10"/>
      <c r="O6" s="10"/>
      <c r="P6" s="5"/>
      <c r="Q6" s="5"/>
      <c r="R6" s="4"/>
    </row>
    <row r="7" spans="1:18" ht="12.75" customHeight="1">
      <c r="A7" s="20">
        <v>4</v>
      </c>
      <c r="B7" s="46" t="s">
        <v>28</v>
      </c>
      <c r="C7" s="42" t="s">
        <v>29</v>
      </c>
      <c r="D7" s="35">
        <f>SUM(E7:K7)</f>
        <v>387.7</v>
      </c>
      <c r="E7" s="52">
        <v>59.5</v>
      </c>
      <c r="F7" s="53">
        <v>47.9</v>
      </c>
      <c r="G7" s="40">
        <v>62.9</v>
      </c>
      <c r="H7" s="40">
        <v>51.7</v>
      </c>
      <c r="I7" s="40">
        <v>40.5</v>
      </c>
      <c r="J7" s="29">
        <v>56.4</v>
      </c>
      <c r="K7" s="31">
        <v>68.8</v>
      </c>
      <c r="L7" s="9"/>
      <c r="M7" s="8"/>
      <c r="N7" s="10"/>
      <c r="O7" s="10"/>
      <c r="P7" s="5"/>
      <c r="Q7" s="5"/>
      <c r="R7" s="4"/>
    </row>
    <row r="8" spans="1:18" ht="12.75" customHeight="1">
      <c r="A8" s="22">
        <v>5</v>
      </c>
      <c r="B8" s="10" t="s">
        <v>23</v>
      </c>
      <c r="C8" s="16" t="s">
        <v>5</v>
      </c>
      <c r="D8" s="34">
        <f>SUM(E8:K8)</f>
        <v>385.40000000000003</v>
      </c>
      <c r="E8" s="52">
        <v>53.8</v>
      </c>
      <c r="F8" s="40">
        <v>60.8</v>
      </c>
      <c r="G8" s="40">
        <v>54.8</v>
      </c>
      <c r="H8" s="40">
        <v>54.6</v>
      </c>
      <c r="I8" s="40">
        <v>54.2</v>
      </c>
      <c r="J8" s="29">
        <v>60.1</v>
      </c>
      <c r="K8" s="31">
        <v>47.1</v>
      </c>
      <c r="L8" s="9"/>
      <c r="M8" s="8"/>
      <c r="N8" s="10"/>
      <c r="O8" s="10"/>
      <c r="P8" s="5"/>
      <c r="Q8" s="5"/>
      <c r="R8" s="11"/>
    </row>
    <row r="9" spans="1:18" ht="12.75" customHeight="1">
      <c r="A9" s="20">
        <v>6</v>
      </c>
      <c r="B9" s="42" t="s">
        <v>18</v>
      </c>
      <c r="C9" s="16" t="s">
        <v>2</v>
      </c>
      <c r="D9" s="35">
        <f>SUM(E9:K9)</f>
        <v>384.30000000000007</v>
      </c>
      <c r="E9" s="52">
        <v>60.9</v>
      </c>
      <c r="F9" s="45">
        <v>51.8</v>
      </c>
      <c r="G9" s="45">
        <v>55.8</v>
      </c>
      <c r="H9" s="40">
        <v>55.4</v>
      </c>
      <c r="I9" s="40">
        <v>55.7</v>
      </c>
      <c r="J9" s="29">
        <v>50.1</v>
      </c>
      <c r="K9" s="31">
        <v>54.6</v>
      </c>
      <c r="L9" s="9"/>
      <c r="M9" s="8"/>
      <c r="N9" s="10"/>
      <c r="O9" s="10"/>
      <c r="P9" s="5"/>
      <c r="Q9" s="5"/>
      <c r="R9" s="4"/>
    </row>
    <row r="10" spans="1:18" ht="12.75" customHeight="1">
      <c r="A10" s="22">
        <v>7</v>
      </c>
      <c r="B10" s="42" t="s">
        <v>30</v>
      </c>
      <c r="C10" s="54" t="s">
        <v>1</v>
      </c>
      <c r="D10" s="35">
        <f>SUM(E10:K10)</f>
        <v>359.09999999999997</v>
      </c>
      <c r="E10" s="40">
        <v>51.6</v>
      </c>
      <c r="F10" s="45">
        <v>42.2</v>
      </c>
      <c r="G10" s="40">
        <v>58.8</v>
      </c>
      <c r="H10" s="40">
        <v>46.7</v>
      </c>
      <c r="I10" s="40">
        <v>57.2</v>
      </c>
      <c r="J10" s="29">
        <v>51.7</v>
      </c>
      <c r="K10" s="31">
        <v>50.9</v>
      </c>
      <c r="L10" s="9"/>
      <c r="M10" s="8"/>
      <c r="N10" s="10"/>
      <c r="O10" s="10"/>
      <c r="P10" s="5"/>
      <c r="Q10" s="5"/>
      <c r="R10" s="4"/>
    </row>
    <row r="11" spans="1:18" ht="12.75" customHeight="1">
      <c r="A11" s="20">
        <v>8</v>
      </c>
      <c r="B11" s="10" t="s">
        <v>15</v>
      </c>
      <c r="C11" s="18" t="s">
        <v>14</v>
      </c>
      <c r="D11" s="35">
        <f>SUM(E11:K11)</f>
        <v>356.00000000000006</v>
      </c>
      <c r="E11" s="52">
        <v>57.2</v>
      </c>
      <c r="F11" s="45">
        <v>55.4</v>
      </c>
      <c r="G11" s="56">
        <v>40</v>
      </c>
      <c r="H11" s="40">
        <v>50</v>
      </c>
      <c r="I11" s="40">
        <v>54.5</v>
      </c>
      <c r="J11" s="29">
        <v>51.8</v>
      </c>
      <c r="K11" s="31">
        <v>47.1</v>
      </c>
      <c r="M11" s="8"/>
      <c r="N11" s="10"/>
      <c r="O11" s="10"/>
      <c r="P11" s="5"/>
      <c r="Q11" s="5"/>
      <c r="R11" s="4"/>
    </row>
    <row r="12" spans="1:18" ht="12.75" customHeight="1">
      <c r="A12" s="22">
        <v>9</v>
      </c>
      <c r="B12" s="18" t="s">
        <v>24</v>
      </c>
      <c r="C12" s="57" t="s">
        <v>19</v>
      </c>
      <c r="D12" s="34">
        <f>SUM(E12:K12)</f>
        <v>352.8</v>
      </c>
      <c r="E12" s="52">
        <v>51</v>
      </c>
      <c r="F12" s="45">
        <v>50.7</v>
      </c>
      <c r="G12" s="45">
        <v>45</v>
      </c>
      <c r="H12" s="40">
        <v>42.9</v>
      </c>
      <c r="I12" s="40">
        <v>57.9</v>
      </c>
      <c r="J12" s="29">
        <v>53.7</v>
      </c>
      <c r="K12" s="31">
        <v>51.6</v>
      </c>
    </row>
    <row r="13" spans="1:18" ht="12.75" customHeight="1">
      <c r="A13" s="20">
        <v>10</v>
      </c>
      <c r="B13" s="51" t="s">
        <v>38</v>
      </c>
      <c r="C13" s="54" t="s">
        <v>37</v>
      </c>
      <c r="D13" s="35">
        <f>SUM(E13:K13)</f>
        <v>352.59999999999997</v>
      </c>
      <c r="E13" s="48">
        <v>39.799999999999997</v>
      </c>
      <c r="F13" s="45">
        <v>57.1</v>
      </c>
      <c r="G13" s="48">
        <v>50.6</v>
      </c>
      <c r="H13" s="40">
        <v>52.9</v>
      </c>
      <c r="I13" s="40">
        <v>49.6</v>
      </c>
      <c r="J13" s="40">
        <v>56.2</v>
      </c>
      <c r="K13" s="31">
        <v>46.4</v>
      </c>
    </row>
    <row r="14" spans="1:18" ht="12.75" customHeight="1">
      <c r="A14" s="22">
        <v>11</v>
      </c>
      <c r="B14" s="46" t="s">
        <v>36</v>
      </c>
      <c r="C14" s="47" t="s">
        <v>35</v>
      </c>
      <c r="D14" s="34">
        <f>SUM(E14:K14)</f>
        <v>339.99999999999994</v>
      </c>
      <c r="E14" s="40">
        <v>53.9</v>
      </c>
      <c r="F14" s="49">
        <v>48.9</v>
      </c>
      <c r="G14" s="40">
        <v>44.6</v>
      </c>
      <c r="H14" s="48">
        <v>53.3</v>
      </c>
      <c r="I14" s="48">
        <v>42.7</v>
      </c>
      <c r="J14" s="29">
        <v>43.9</v>
      </c>
      <c r="K14" s="31">
        <v>52.7</v>
      </c>
      <c r="N14" s="10"/>
      <c r="O14" s="10"/>
      <c r="P14" s="5"/>
      <c r="Q14" s="5"/>
      <c r="R14" s="4"/>
    </row>
    <row r="15" spans="1:18" ht="12.75" customHeight="1">
      <c r="A15" s="20">
        <v>12</v>
      </c>
      <c r="B15" s="18" t="s">
        <v>7</v>
      </c>
      <c r="C15" s="10" t="s">
        <v>11</v>
      </c>
      <c r="D15" s="35">
        <f>SUM(E15:K15)</f>
        <v>316.59999999999997</v>
      </c>
      <c r="E15" s="48">
        <v>44.8</v>
      </c>
      <c r="F15" s="45">
        <v>48</v>
      </c>
      <c r="G15" s="45">
        <v>50.8</v>
      </c>
      <c r="H15" s="45">
        <v>44.6</v>
      </c>
      <c r="I15" s="45">
        <v>44.8</v>
      </c>
      <c r="J15" s="29">
        <v>41.4</v>
      </c>
      <c r="K15" s="31">
        <v>42.2</v>
      </c>
      <c r="L15" s="9"/>
      <c r="M15" s="8"/>
      <c r="N15" s="10"/>
      <c r="O15" s="10"/>
      <c r="P15" s="5"/>
      <c r="Q15" s="5"/>
      <c r="R15" s="4"/>
    </row>
    <row r="16" spans="1:18" ht="12.75" customHeight="1">
      <c r="A16" s="22">
        <v>13</v>
      </c>
      <c r="B16" s="46" t="s">
        <v>10</v>
      </c>
      <c r="C16" s="42" t="s">
        <v>54</v>
      </c>
      <c r="D16" s="35">
        <f>SUM(E16:K16)</f>
        <v>313.2</v>
      </c>
      <c r="E16" s="45">
        <v>44.6</v>
      </c>
      <c r="F16" s="45">
        <v>37.5</v>
      </c>
      <c r="G16" s="40">
        <v>37.1</v>
      </c>
      <c r="H16" s="40">
        <v>54.6</v>
      </c>
      <c r="I16" s="40">
        <v>42.2</v>
      </c>
      <c r="J16" s="44">
        <v>48.3</v>
      </c>
      <c r="K16" s="31">
        <v>48.9</v>
      </c>
      <c r="L16" s="9"/>
      <c r="M16" s="8"/>
      <c r="N16" s="10"/>
      <c r="O16" s="10"/>
      <c r="P16" s="5"/>
      <c r="Q16" s="5"/>
      <c r="R16" s="4"/>
    </row>
    <row r="17" spans="1:18" ht="12.75" customHeight="1">
      <c r="A17" s="20">
        <v>14</v>
      </c>
      <c r="B17" s="18" t="s">
        <v>20</v>
      </c>
      <c r="C17" s="10" t="s">
        <v>13</v>
      </c>
      <c r="D17" s="35">
        <f>SUM(E17:K17)</f>
        <v>311.39999999999998</v>
      </c>
      <c r="E17" s="52">
        <v>42.6</v>
      </c>
      <c r="F17" s="45">
        <v>46</v>
      </c>
      <c r="G17" s="40">
        <v>48.3</v>
      </c>
      <c r="H17" s="40">
        <v>43.8</v>
      </c>
      <c r="I17" s="40">
        <v>49.6</v>
      </c>
      <c r="J17" s="29">
        <v>40</v>
      </c>
      <c r="K17" s="31">
        <v>41.1</v>
      </c>
      <c r="L17" s="9"/>
      <c r="M17" s="8"/>
      <c r="N17" s="10"/>
      <c r="O17" s="10"/>
      <c r="P17" s="5"/>
      <c r="Q17" s="5"/>
      <c r="R17" s="4"/>
    </row>
    <row r="18" spans="1:18" ht="12.75" customHeight="1">
      <c r="A18" s="22">
        <v>15</v>
      </c>
      <c r="B18" s="46" t="s">
        <v>39</v>
      </c>
      <c r="C18" s="47" t="s">
        <v>40</v>
      </c>
      <c r="D18" s="34">
        <f>SUM(E18:K18)</f>
        <v>310.3</v>
      </c>
      <c r="E18" s="40">
        <v>57.7</v>
      </c>
      <c r="F18" s="45">
        <v>43.8</v>
      </c>
      <c r="G18" s="48">
        <v>42.9</v>
      </c>
      <c r="H18" s="40">
        <v>41.3</v>
      </c>
      <c r="I18" s="40">
        <v>44</v>
      </c>
      <c r="J18" s="30">
        <v>34.799999999999997</v>
      </c>
      <c r="K18" s="31">
        <v>45.8</v>
      </c>
      <c r="L18" s="9"/>
      <c r="M18" s="8"/>
      <c r="N18" s="10"/>
      <c r="O18" s="10"/>
      <c r="P18" s="5"/>
      <c r="Q18" s="5"/>
      <c r="R18" s="4"/>
    </row>
    <row r="19" spans="1:18" ht="12.75" customHeight="1">
      <c r="A19" s="20">
        <v>16</v>
      </c>
      <c r="B19" s="17" t="s">
        <v>9</v>
      </c>
      <c r="C19" s="16" t="s">
        <v>8</v>
      </c>
      <c r="D19" s="34">
        <f>SUM(E19:K19)</f>
        <v>303.5</v>
      </c>
      <c r="E19" s="40">
        <v>43.2</v>
      </c>
      <c r="F19" s="45">
        <v>45.8</v>
      </c>
      <c r="G19" s="40">
        <v>43.8</v>
      </c>
      <c r="H19" s="40">
        <v>42.7</v>
      </c>
      <c r="I19" s="45">
        <v>37.4</v>
      </c>
      <c r="J19" s="29">
        <v>48</v>
      </c>
      <c r="K19" s="41">
        <v>42.6</v>
      </c>
      <c r="L19" s="9"/>
      <c r="M19" s="8"/>
      <c r="N19" s="10"/>
      <c r="O19" s="10"/>
      <c r="P19" s="5"/>
      <c r="Q19" s="5"/>
      <c r="R19" s="4"/>
    </row>
    <row r="20" spans="1:18" ht="12.75" customHeight="1">
      <c r="A20" s="64">
        <v>17</v>
      </c>
      <c r="B20" s="65" t="s">
        <v>21</v>
      </c>
      <c r="C20" s="66" t="s">
        <v>22</v>
      </c>
      <c r="D20" s="67">
        <f>SUM(E20:K20)</f>
        <v>280</v>
      </c>
      <c r="E20" s="68">
        <v>40.200000000000003</v>
      </c>
      <c r="F20" s="69">
        <v>47.8</v>
      </c>
      <c r="G20" s="70">
        <v>37.700000000000003</v>
      </c>
      <c r="H20" s="70">
        <v>46</v>
      </c>
      <c r="I20" s="68">
        <v>32.4</v>
      </c>
      <c r="J20" s="71">
        <v>40</v>
      </c>
      <c r="K20" s="72">
        <v>35.9</v>
      </c>
      <c r="L20" s="9"/>
      <c r="M20" s="8"/>
      <c r="N20" s="10"/>
      <c r="O20" s="10"/>
      <c r="P20" s="5"/>
      <c r="Q20" s="5"/>
      <c r="R20" s="4"/>
    </row>
    <row r="21" spans="1:18" ht="12.75" customHeight="1">
      <c r="A21" s="20"/>
      <c r="B21" s="46" t="s">
        <v>50</v>
      </c>
      <c r="C21" s="47" t="s">
        <v>51</v>
      </c>
      <c r="D21" s="34">
        <f>SUM(E21:K21)</f>
        <v>217.5</v>
      </c>
      <c r="E21" s="40"/>
      <c r="F21" s="49"/>
      <c r="G21" s="40"/>
      <c r="H21" s="48">
        <v>51.7</v>
      </c>
      <c r="I21" s="48">
        <v>53.6</v>
      </c>
      <c r="J21" s="29">
        <v>51.6</v>
      </c>
      <c r="K21" s="41">
        <v>60.6</v>
      </c>
      <c r="L21" s="9"/>
      <c r="M21" s="8"/>
      <c r="N21" s="10"/>
      <c r="O21" s="10"/>
      <c r="P21" s="5"/>
      <c r="Q21" s="5"/>
      <c r="R21" s="4"/>
    </row>
    <row r="22" spans="1:18" ht="12.75" customHeight="1">
      <c r="A22" s="22"/>
      <c r="B22" s="46" t="s">
        <v>41</v>
      </c>
      <c r="C22" s="42" t="s">
        <v>42</v>
      </c>
      <c r="D22" s="34">
        <f>SUM(E22:K22)</f>
        <v>173.1</v>
      </c>
      <c r="E22" s="29">
        <v>41.9</v>
      </c>
      <c r="F22" s="49">
        <v>50.9</v>
      </c>
      <c r="G22" s="52">
        <v>42.3</v>
      </c>
      <c r="H22" s="56"/>
      <c r="I22" s="56"/>
      <c r="J22" s="28">
        <v>38</v>
      </c>
      <c r="K22" s="41"/>
      <c r="L22" s="9"/>
      <c r="M22" s="8"/>
      <c r="N22" s="10"/>
      <c r="O22" s="10"/>
      <c r="P22" s="5"/>
      <c r="Q22" s="5"/>
      <c r="R22" s="4"/>
    </row>
    <row r="23" spans="1:18" ht="12.75" customHeight="1">
      <c r="A23" s="20"/>
      <c r="B23" s="42" t="s">
        <v>32</v>
      </c>
      <c r="C23" s="46" t="s">
        <v>31</v>
      </c>
      <c r="D23" s="34">
        <f>SUM(E23:K23)</f>
        <v>165.2</v>
      </c>
      <c r="E23" s="52"/>
      <c r="F23" s="53"/>
      <c r="G23" s="40"/>
      <c r="H23" s="40"/>
      <c r="I23" s="45">
        <v>52.8</v>
      </c>
      <c r="J23" s="28">
        <v>58.2</v>
      </c>
      <c r="K23" s="31">
        <v>54.2</v>
      </c>
      <c r="L23" s="9"/>
      <c r="M23" s="8"/>
      <c r="N23" s="10"/>
      <c r="O23" s="10"/>
      <c r="P23" s="5"/>
      <c r="Q23" s="5"/>
      <c r="R23" s="4"/>
    </row>
    <row r="24" spans="1:18" ht="12.75" customHeight="1" thickBot="1">
      <c r="A24" s="58"/>
      <c r="B24" s="59" t="s">
        <v>27</v>
      </c>
      <c r="C24" s="59" t="s">
        <v>53</v>
      </c>
      <c r="D24" s="38">
        <f>SUM(E24:K24)</f>
        <v>160.69999999999999</v>
      </c>
      <c r="E24" s="60">
        <v>37.9</v>
      </c>
      <c r="F24" s="61">
        <v>37.1</v>
      </c>
      <c r="G24" s="60">
        <v>44.2</v>
      </c>
      <c r="H24" s="62"/>
      <c r="I24" s="62"/>
      <c r="J24" s="39">
        <v>41.5</v>
      </c>
      <c r="K24" s="63"/>
      <c r="L24" s="9"/>
      <c r="M24" s="8"/>
      <c r="N24" s="10"/>
      <c r="O24" s="10"/>
      <c r="P24" s="5"/>
      <c r="Q24" s="5"/>
      <c r="R24" s="4"/>
    </row>
    <row r="25" spans="1:18" ht="5.25" customHeight="1" thickBot="1">
      <c r="A25" s="24"/>
      <c r="B25" s="24"/>
      <c r="C25" s="23"/>
      <c r="D25" s="36"/>
      <c r="E25" s="27"/>
      <c r="F25" s="25"/>
      <c r="G25" s="26"/>
      <c r="H25" s="26"/>
      <c r="I25" s="25"/>
      <c r="J25" s="25"/>
      <c r="K25" s="25"/>
      <c r="L25" s="9"/>
      <c r="M25" s="8"/>
      <c r="N25" s="10"/>
      <c r="O25" s="10"/>
      <c r="P25" s="5"/>
      <c r="Q25" s="5"/>
      <c r="R25" s="4"/>
    </row>
    <row r="26" spans="1:18" ht="15" thickBot="1">
      <c r="A26" s="18"/>
      <c r="B26" s="18"/>
      <c r="C26" s="33" t="s">
        <v>6</v>
      </c>
      <c r="D26" s="38">
        <f t="shared" ref="D26" si="0">SUM(D14:D25)</f>
        <v>2891.4999999999995</v>
      </c>
      <c r="E26" s="43">
        <f>SUM(E4:E24)</f>
        <v>950.5</v>
      </c>
      <c r="F26" s="43">
        <f t="shared" ref="F26:K26" si="1">SUM(F4:F24)</f>
        <v>949.39999999999975</v>
      </c>
      <c r="G26" s="43">
        <f t="shared" si="1"/>
        <v>940</v>
      </c>
      <c r="H26" s="43">
        <f t="shared" si="1"/>
        <v>900.1</v>
      </c>
      <c r="I26" s="43">
        <f t="shared" si="1"/>
        <v>948.4</v>
      </c>
      <c r="J26" s="43">
        <f t="shared" si="1"/>
        <v>1039.8</v>
      </c>
      <c r="K26" s="43">
        <f t="shared" si="1"/>
        <v>948.60000000000014</v>
      </c>
    </row>
    <row r="27" spans="1:18">
      <c r="D27" s="37"/>
    </row>
  </sheetData>
  <sortState ref="B4:K24">
    <sortCondition descending="1" ref="D4:D24"/>
  </sortState>
  <phoneticPr fontId="0" type="noConversion"/>
  <printOptions gridLines="1"/>
  <pageMargins left="0.27559055118110237" right="0.31496062992125984" top="0.78740157480314965" bottom="0.39370078740157483" header="0.31496062992125984" footer="0.11811023622047245"/>
  <pageSetup paperSize="9" scale="11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Deltakere</vt:lpstr>
      <vt:lpstr>Deltakere!Utskriftsområde</vt:lpstr>
    </vt:vector>
  </TitlesOfParts>
  <Company>Forsvaret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LBK</dc:creator>
  <cp:lastModifiedBy>Egil Berg</cp:lastModifiedBy>
  <cp:lastPrinted>2015-02-12T15:26:55Z</cp:lastPrinted>
  <dcterms:created xsi:type="dcterms:W3CDTF">2010-04-12T15:20:26Z</dcterms:created>
  <dcterms:modified xsi:type="dcterms:W3CDTF">2015-02-17T09:41:25Z</dcterms:modified>
</cp:coreProperties>
</file>